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bookViews>
    <workbookView xWindow="0" yWindow="0" windowWidth="24000" windowHeight="7800"/>
  </bookViews>
  <sheets>
    <sheet name="جدول 10-01 " sheetId="1" r:id="rId1"/>
  </sheets>
  <externalReferences>
    <externalReference r:id="rId2"/>
  </externalReferences>
  <definedNames>
    <definedName name="M1000000000000">#REF!</definedName>
    <definedName name="_xlnm.Print_Area" localSheetId="0">'جدول 10-01 '!$A$1:$K$25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I19" i="1"/>
  <c r="J19" i="1" s="1"/>
  <c r="H19" i="1"/>
  <c r="F19" i="1"/>
  <c r="G19" i="1" s="1"/>
  <c r="E19" i="1"/>
  <c r="D19" i="1"/>
  <c r="C19" i="1"/>
  <c r="B19" i="1"/>
  <c r="I18" i="1"/>
  <c r="I20" i="1" s="1"/>
  <c r="H18" i="1"/>
  <c r="H20" i="1" s="1"/>
  <c r="F18" i="1"/>
  <c r="F20" i="1" s="1"/>
  <c r="G20" i="1" s="1"/>
  <c r="E18" i="1"/>
  <c r="E20" i="1" s="1"/>
  <c r="C18" i="1"/>
  <c r="D18" i="1" s="1"/>
  <c r="B18" i="1"/>
  <c r="B20" i="1" s="1"/>
  <c r="I16" i="1"/>
  <c r="H16" i="1"/>
  <c r="G16" i="1"/>
  <c r="F16" i="1"/>
  <c r="E16" i="1"/>
  <c r="C16" i="1"/>
  <c r="B16" i="1"/>
  <c r="J15" i="1"/>
  <c r="G15" i="1"/>
  <c r="D15" i="1"/>
  <c r="J14" i="1"/>
  <c r="J16" i="1" s="1"/>
  <c r="G14" i="1"/>
  <c r="D14" i="1"/>
  <c r="D16" i="1" s="1"/>
  <c r="I12" i="1"/>
  <c r="H12" i="1"/>
  <c r="F12" i="1"/>
  <c r="E12" i="1"/>
  <c r="C12" i="1"/>
  <c r="B12" i="1"/>
  <c r="J11" i="1"/>
  <c r="G11" i="1"/>
  <c r="D11" i="1"/>
  <c r="J10" i="1"/>
  <c r="J12" i="1" s="1"/>
  <c r="G10" i="1"/>
  <c r="G12" i="1" s="1"/>
  <c r="D10" i="1"/>
  <c r="D12" i="1" s="1"/>
  <c r="J20" i="1" l="1"/>
  <c r="D20" i="1"/>
  <c r="G18" i="1"/>
  <c r="J18" i="1"/>
</calcChain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<sst xmlns="http://schemas.openxmlformats.org/spreadsheetml/2006/main" count="50" uniqueCount="24">
  <si>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</si>
  <si>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Gender - Emirate of Dubai</t>
  </si>
  <si>
    <t>(2019 - 2017)</t>
  </si>
  <si>
    <t>جـــدول ( 10 - 01 )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</si>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</sst>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u/>
      <sz val="10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3" fontId="6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2" borderId="13" xfId="0" applyFont="1" applyFill="1" applyBorder="1" applyAlignment="1">
      <alignment horizontal="right" vertical="center" indent="1" readingOrder="2"/>
    </xf>
    <xf numFmtId="3" fontId="11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56162375" y="0"/>
          <a:ext cx="2524125" cy="548640"/>
        </a:xfrm>
        <a:prstGeom prst="rect">
          <a:avLst/>
        </a:prstGeom>
      </xdr:spPr>
    </xdr:pic>
    <xdr:clientData/>
  </xdr:twoCellAnchor>
  <xdr:twoCellAnchor editAs="oneCell">
    <xdr:from>
      <xdr:col>9</xdr:col>
      <xdr:colOff>530225</xdr:colOff>
      <xdr:row>0</xdr:row>
      <xdr:rowOff>0</xdr:rowOff>
    </xdr:from>
    <xdr:to>
      <xdr:col>10</xdr:col>
      <xdr:colOff>1058545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49598380" y="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"/>
      <sheetName val="شكل 06-01 Figure"/>
      <sheetName val="جدول 11-01"/>
      <sheetName val="جدول  12-01 "/>
      <sheetName val="جدول  13-01"/>
      <sheetName val="جدول 14 -01"/>
      <sheetName val="جدول  15-01 "/>
      <sheetName val="جدول 16 -01  "/>
      <sheetName val="جدول 17-01"/>
      <sheetName val="بيانات الرسومات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8"/>
  <sheetViews>
    <sheetView rightToLeft="1" tabSelected="1" view="pageBreakPreview" zoomScaleNormal="100" zoomScaleSheetLayoutView="100" workbookViewId="0">
      <selection activeCell="O5" sqref="O5"/>
    </sheetView>
  </sheetViews>
  <sheetFormatPr defaultRowHeight="18.75"/>
  <cols>
    <col min="1" max="1" width="22.7109375" style="1" customWidth="1"/>
    <col min="2" max="10" width="10.85546875" style="1" customWidth="1"/>
    <col min="11" max="11" width="17.42578125" style="1" customWidth="1"/>
    <col min="12" max="12" width="9.140625" style="1"/>
    <col min="13" max="13" width="11.28515625" style="1" customWidth="1"/>
    <col min="14" max="36" width="9.140625" style="1"/>
    <col min="37" max="16384" width="9.140625" style="2"/>
  </cols>
  <sheetData>
    <row r="1" spans="1:36" ht="60" customHeight="1"/>
    <row r="2" spans="1:3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 customHeight="1">
      <c r="A5" s="7" t="s">
        <v>3</v>
      </c>
    </row>
    <row r="6" spans="1:36" ht="23.25" customHeight="1">
      <c r="A6" s="8"/>
      <c r="B6" s="9">
        <v>2017</v>
      </c>
      <c r="C6" s="10"/>
      <c r="D6" s="11"/>
      <c r="E6" s="9">
        <v>2018</v>
      </c>
      <c r="F6" s="10"/>
      <c r="G6" s="11"/>
      <c r="H6" s="9">
        <v>2019</v>
      </c>
      <c r="I6" s="10"/>
      <c r="J6" s="11"/>
      <c r="K6" s="12"/>
    </row>
    <row r="7" spans="1:36" ht="19.5" customHeight="1">
      <c r="A7" s="13" t="s">
        <v>4</v>
      </c>
      <c r="B7" s="14" t="s">
        <v>5</v>
      </c>
      <c r="C7" s="14" t="s">
        <v>6</v>
      </c>
      <c r="D7" s="14" t="s">
        <v>7</v>
      </c>
      <c r="E7" s="14" t="s">
        <v>5</v>
      </c>
      <c r="F7" s="14" t="s">
        <v>6</v>
      </c>
      <c r="G7" s="14" t="s">
        <v>7</v>
      </c>
      <c r="H7" s="14" t="s">
        <v>5</v>
      </c>
      <c r="I7" s="14" t="s">
        <v>6</v>
      </c>
      <c r="J7" s="14" t="s">
        <v>7</v>
      </c>
      <c r="K7" s="15" t="s">
        <v>8</v>
      </c>
    </row>
    <row r="8" spans="1:36" ht="18" customHeigh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7" t="s">
        <v>11</v>
      </c>
      <c r="H8" s="17" t="s">
        <v>9</v>
      </c>
      <c r="I8" s="17" t="s">
        <v>10</v>
      </c>
      <c r="J8" s="17" t="s">
        <v>11</v>
      </c>
      <c r="K8" s="18"/>
    </row>
    <row r="9" spans="1:36" s="22" customFormat="1" ht="19.5" customHeight="1">
      <c r="A9" s="19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2" customFormat="1" ht="27.75" customHeight="1">
      <c r="A10" s="23" t="s">
        <v>14</v>
      </c>
      <c r="B10" s="24">
        <v>3958</v>
      </c>
      <c r="C10" s="24">
        <v>3810</v>
      </c>
      <c r="D10" s="25">
        <f>C10+B10</f>
        <v>7768</v>
      </c>
      <c r="E10" s="24">
        <v>3762</v>
      </c>
      <c r="F10" s="24">
        <v>3652</v>
      </c>
      <c r="G10" s="25">
        <f>F10+E10</f>
        <v>7414</v>
      </c>
      <c r="H10" s="24">
        <v>3624</v>
      </c>
      <c r="I10" s="24">
        <v>3474</v>
      </c>
      <c r="J10" s="25">
        <f>I10+H10</f>
        <v>7098</v>
      </c>
      <c r="K10" s="26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2" customFormat="1" ht="27.75" customHeight="1">
      <c r="A11" s="27" t="s">
        <v>16</v>
      </c>
      <c r="B11" s="28">
        <v>304</v>
      </c>
      <c r="C11" s="28">
        <v>239</v>
      </c>
      <c r="D11" s="29">
        <f>C11+B11</f>
        <v>543</v>
      </c>
      <c r="E11" s="28">
        <v>244</v>
      </c>
      <c r="F11" s="28">
        <v>210</v>
      </c>
      <c r="G11" s="29">
        <f>F11+E11</f>
        <v>454</v>
      </c>
      <c r="H11" s="28">
        <v>267</v>
      </c>
      <c r="I11" s="28">
        <v>202</v>
      </c>
      <c r="J11" s="29">
        <f>I11+H11</f>
        <v>469</v>
      </c>
      <c r="K11" s="30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2" customFormat="1" ht="27.75" customHeight="1">
      <c r="A12" s="23" t="s">
        <v>18</v>
      </c>
      <c r="B12" s="24">
        <f t="shared" ref="B12:G12" si="0">B10-B11</f>
        <v>3654</v>
      </c>
      <c r="C12" s="24">
        <f t="shared" si="0"/>
        <v>3571</v>
      </c>
      <c r="D12" s="25">
        <f t="shared" si="0"/>
        <v>7225</v>
      </c>
      <c r="E12" s="24">
        <f t="shared" si="0"/>
        <v>3518</v>
      </c>
      <c r="F12" s="24">
        <f t="shared" si="0"/>
        <v>3442</v>
      </c>
      <c r="G12" s="25">
        <f t="shared" si="0"/>
        <v>6960</v>
      </c>
      <c r="H12" s="24">
        <f>H10-H11</f>
        <v>3357</v>
      </c>
      <c r="I12" s="24">
        <f>I10-I11</f>
        <v>3272</v>
      </c>
      <c r="J12" s="25">
        <f>J10-J11</f>
        <v>6629</v>
      </c>
      <c r="K12" s="26" t="s">
        <v>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2" customFormat="1" ht="21.75" customHeight="1">
      <c r="A13" s="19" t="s">
        <v>20</v>
      </c>
      <c r="B13" s="28"/>
      <c r="C13" s="28"/>
      <c r="D13" s="31"/>
      <c r="E13" s="28"/>
      <c r="F13" s="28"/>
      <c r="G13" s="31"/>
      <c r="H13" s="28"/>
      <c r="I13" s="28"/>
      <c r="J13" s="31"/>
      <c r="K13" s="21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2" customFormat="1" ht="27.75" customHeight="1">
      <c r="A14" s="23" t="s">
        <v>14</v>
      </c>
      <c r="B14" s="24">
        <v>12393</v>
      </c>
      <c r="C14" s="24">
        <v>11654</v>
      </c>
      <c r="D14" s="25">
        <f>C14+B14</f>
        <v>24047</v>
      </c>
      <c r="E14" s="24">
        <v>12403</v>
      </c>
      <c r="F14" s="24">
        <v>11785</v>
      </c>
      <c r="G14" s="25">
        <f>F14+E14</f>
        <v>24188</v>
      </c>
      <c r="H14" s="24">
        <v>12827</v>
      </c>
      <c r="I14" s="24">
        <v>11941</v>
      </c>
      <c r="J14" s="25">
        <f>I14+H14</f>
        <v>24768</v>
      </c>
      <c r="K14" s="26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2" customFormat="1" ht="27.75" customHeight="1">
      <c r="A15" s="27" t="s">
        <v>16</v>
      </c>
      <c r="B15" s="28">
        <v>1561</v>
      </c>
      <c r="C15" s="28">
        <v>498</v>
      </c>
      <c r="D15" s="31">
        <f>C15+B15</f>
        <v>2059</v>
      </c>
      <c r="E15" s="28">
        <v>1595</v>
      </c>
      <c r="F15" s="28">
        <v>550</v>
      </c>
      <c r="G15" s="31">
        <f>F15+E15</f>
        <v>2145</v>
      </c>
      <c r="H15" s="28">
        <v>1708</v>
      </c>
      <c r="I15" s="28">
        <v>551</v>
      </c>
      <c r="J15" s="31">
        <f>I15+H15</f>
        <v>2259</v>
      </c>
      <c r="K15" s="30" t="s">
        <v>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2" customFormat="1" ht="27.75" customHeight="1">
      <c r="A16" s="23" t="s">
        <v>18</v>
      </c>
      <c r="B16" s="24">
        <f t="shared" ref="B16:G16" si="1">B14-B15</f>
        <v>10832</v>
      </c>
      <c r="C16" s="24">
        <f t="shared" si="1"/>
        <v>11156</v>
      </c>
      <c r="D16" s="25">
        <f t="shared" si="1"/>
        <v>21988</v>
      </c>
      <c r="E16" s="24">
        <f t="shared" si="1"/>
        <v>10808</v>
      </c>
      <c r="F16" s="24">
        <f t="shared" si="1"/>
        <v>11235</v>
      </c>
      <c r="G16" s="25">
        <f t="shared" si="1"/>
        <v>22043</v>
      </c>
      <c r="H16" s="24">
        <f>H14-H15</f>
        <v>11119</v>
      </c>
      <c r="I16" s="24">
        <f>I14-I15</f>
        <v>11390</v>
      </c>
      <c r="J16" s="25">
        <f>J14-J15</f>
        <v>22509</v>
      </c>
      <c r="K16" s="26" t="s">
        <v>19</v>
      </c>
      <c r="L16" s="1"/>
      <c r="M16" s="32"/>
      <c r="N16" s="33"/>
      <c r="O16" s="3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2" customFormat="1" ht="21" customHeight="1">
      <c r="A17" s="34" t="s">
        <v>7</v>
      </c>
      <c r="B17" s="35"/>
      <c r="C17" s="35"/>
      <c r="D17" s="36"/>
      <c r="E17" s="35"/>
      <c r="F17" s="35"/>
      <c r="G17" s="36"/>
      <c r="H17" s="35"/>
      <c r="I17" s="35"/>
      <c r="J17" s="36"/>
      <c r="K17" s="37" t="s">
        <v>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2" customFormat="1" ht="27.75" customHeight="1">
      <c r="A18" s="38" t="s">
        <v>14</v>
      </c>
      <c r="B18" s="39">
        <f>B10+B14</f>
        <v>16351</v>
      </c>
      <c r="C18" s="39">
        <f>C10+C14</f>
        <v>15464</v>
      </c>
      <c r="D18" s="40">
        <f>C18+B18</f>
        <v>31815</v>
      </c>
      <c r="E18" s="39">
        <f>E10+E14</f>
        <v>16165</v>
      </c>
      <c r="F18" s="39">
        <f>F10+F14</f>
        <v>15437</v>
      </c>
      <c r="G18" s="40">
        <f>F18+E18</f>
        <v>31602</v>
      </c>
      <c r="H18" s="39">
        <f>H10+H14</f>
        <v>16451</v>
      </c>
      <c r="I18" s="39">
        <f>I10+I14</f>
        <v>15415</v>
      </c>
      <c r="J18" s="40">
        <f>I18+H18</f>
        <v>31866</v>
      </c>
      <c r="K18" s="41" t="s">
        <v>15</v>
      </c>
      <c r="L18" s="1"/>
      <c r="M18" s="1"/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2" customFormat="1" ht="27.75" customHeight="1">
      <c r="A19" s="42" t="s">
        <v>16</v>
      </c>
      <c r="B19" s="43">
        <f>B11+B15</f>
        <v>1865</v>
      </c>
      <c r="C19" s="43">
        <f>C11+C15</f>
        <v>737</v>
      </c>
      <c r="D19" s="44">
        <f>C19+B19</f>
        <v>2602</v>
      </c>
      <c r="E19" s="43">
        <f>E11+E15</f>
        <v>1839</v>
      </c>
      <c r="F19" s="43">
        <f>F11+F15</f>
        <v>760</v>
      </c>
      <c r="G19" s="44">
        <f>F19+E19</f>
        <v>2599</v>
      </c>
      <c r="H19" s="43">
        <f>H11+H15</f>
        <v>1975</v>
      </c>
      <c r="I19" s="43">
        <f>I11+I15</f>
        <v>753</v>
      </c>
      <c r="J19" s="44">
        <f>I19+H19</f>
        <v>2728</v>
      </c>
      <c r="K19" s="45" t="s">
        <v>17</v>
      </c>
      <c r="L19" s="1"/>
      <c r="M19" s="1"/>
      <c r="N19" s="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2" customFormat="1" ht="27.75" customHeight="1">
      <c r="A20" s="46" t="s">
        <v>18</v>
      </c>
      <c r="B20" s="47">
        <f>B18-B19</f>
        <v>14486</v>
      </c>
      <c r="C20" s="47">
        <f>C18-C19</f>
        <v>14727</v>
      </c>
      <c r="D20" s="48">
        <f>C20+B20</f>
        <v>29213</v>
      </c>
      <c r="E20" s="47">
        <f>E18-E19</f>
        <v>14326</v>
      </c>
      <c r="F20" s="47">
        <f>F18-F19</f>
        <v>14677</v>
      </c>
      <c r="G20" s="48">
        <f>F20+E20</f>
        <v>29003</v>
      </c>
      <c r="H20" s="47">
        <f>H18-H19</f>
        <v>14476</v>
      </c>
      <c r="I20" s="47">
        <f>I18-I19</f>
        <v>14662</v>
      </c>
      <c r="J20" s="48">
        <f>I20+H20</f>
        <v>29138</v>
      </c>
      <c r="K20" s="49" t="s">
        <v>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2" customFormat="1" ht="6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22" customFormat="1" ht="15" hidden="1" customHeight="1">
      <c r="A22" s="52"/>
      <c r="B22" s="1"/>
      <c r="C22" s="1"/>
      <c r="D22" s="53"/>
      <c r="E22" s="53"/>
      <c r="F22" s="53"/>
      <c r="G22" s="53"/>
      <c r="H22" s="53"/>
      <c r="I22" s="53"/>
      <c r="J22" s="53"/>
      <c r="K22" s="5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2" customFormat="1" ht="15" hidden="1" customHeight="1">
      <c r="A23" s="52"/>
      <c r="B23" s="1"/>
      <c r="C23" s="1"/>
      <c r="D23" s="53"/>
      <c r="E23" s="53"/>
      <c r="F23" s="53"/>
      <c r="G23" s="53"/>
      <c r="H23" s="53"/>
      <c r="I23" s="53"/>
      <c r="J23" s="53"/>
      <c r="K23" s="5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2" customFormat="1" ht="15" hidden="1" customHeight="1">
      <c r="A24" s="52"/>
      <c r="B24" s="1"/>
      <c r="C24" s="1"/>
      <c r="D24" s="53"/>
      <c r="E24" s="53"/>
      <c r="F24" s="53"/>
      <c r="G24" s="53"/>
      <c r="H24" s="53"/>
      <c r="I24" s="53"/>
      <c r="J24" s="53"/>
      <c r="K24" s="5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58" customFormat="1" ht="15" customHeight="1">
      <c r="A25" s="55" t="s">
        <v>22</v>
      </c>
      <c r="B25" s="56"/>
      <c r="C25" s="57"/>
      <c r="D25" s="57"/>
      <c r="E25" s="57"/>
      <c r="F25" s="57"/>
      <c r="G25" s="57"/>
      <c r="H25" s="57"/>
      <c r="I25" s="57"/>
      <c r="J25" s="57"/>
      <c r="K25" s="57" t="s">
        <v>23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8" spans="1:36">
      <c r="H28" s="59"/>
      <c r="I28" s="59"/>
      <c r="J28" s="59"/>
    </row>
  </sheetData>
  <mergeCells count="3">
    <mergeCell ref="B6:D6"/>
    <mergeCell ref="E6:G6"/>
    <mergeCell ref="H6:J6"/>
  </mergeCells>
  <printOptions horizontalCentered="1" vertic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42</Topic_Id>
    <Project_Id xmlns="667bc8ee-7384-4122-9de8-16030d351779" xsi:nil="true"/>
    <Title_Ar xmlns="667bc8ee-7384-4122-9de8-16030d351779">المواليد والوفيات والزيادة الطبيعية حسب 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08949D07-1252-4354-9118-46984D08E038}"/>
</file>

<file path=customXml/itemProps2.xml><?xml version="1.0" encoding="utf-8"?>
<ds:datastoreItem xmlns:ds="http://schemas.openxmlformats.org/officeDocument/2006/customXml" ds:itemID="{2C3BDED8-B1AE-4FF2-BEBB-4A3E5A8C3745}"/>
</file>

<file path=customXml/itemProps3.xml><?xml version="1.0" encoding="utf-8"?>
<ds:datastoreItem xmlns:ds="http://schemas.openxmlformats.org/officeDocument/2006/customXml" ds:itemID="{8D692BE5-F66B-489C-8601-9ED387029315}"/>
</file>

<file path=customXml/itemProps4.xml><?xml version="1.0" encoding="utf-8"?>
<ds:datastoreItem xmlns:ds="http://schemas.openxmlformats.org/officeDocument/2006/customXml" ds:itemID="{1E195889-FBF5-4B7B-A346-50A2F1ECE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10-01 </vt:lpstr>
      <vt:lpstr>'جدول 10-01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Gender</dc:title>
  <dc:creator>Afaf Kamal Mahmood</dc:creator>
  <cp:lastModifiedBy>Afaf Kamal Mahmood</cp:lastModifiedBy>
  <dcterms:created xsi:type="dcterms:W3CDTF">2020-11-09T07:55:20Z</dcterms:created>
  <dcterms:modified xsi:type="dcterms:W3CDTF">2020-11-09T07:55:55Z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